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3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<sst xmlns="http://schemas.openxmlformats.org/spreadsheetml/2006/main" count="38" uniqueCount="34">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</sst>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200.64699999999999</v>
      </c>
      <c r="D11" s="49">
        <v>149718.43</v>
      </c>
      <c r="E11" s="50">
        <v>5471.4000000000005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149889.85</v>
      </c>
      <c r="K11" s="24">
        <v>3.6671966955441018E-2</v>
      </c>
      <c r="L11" s="25">
        <f>J11-D11</f>
        <v>171.42000000001281</v>
      </c>
    </row>
    <row r="12" spans="2:12" s="26" customFormat="1" ht="27.75" customHeight="1" x14ac:dyDescent="0.25">
      <c r="B12" s="22" t="s">
        <v>18</v>
      </c>
      <c r="C12" s="48">
        <v>219.37899999999999</v>
      </c>
      <c r="D12" s="49">
        <v>162922.92000000001</v>
      </c>
      <c r="E12" s="50">
        <v>5471.4000000000005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158182.39000000001</v>
      </c>
      <c r="K12" s="24">
        <v>4.0095587966516792E-2</v>
      </c>
      <c r="L12" s="25">
        <f t="shared" ref="L12:L22" si="0">J12-D12</f>
        <v>-4740.5299999999988</v>
      </c>
    </row>
    <row r="13" spans="2:12" s="26" customFormat="1" ht="27.75" customHeight="1" x14ac:dyDescent="0.25">
      <c r="B13" s="22" t="s">
        <v>19</v>
      </c>
      <c r="C13" s="48">
        <v>161.71799999999999</v>
      </c>
      <c r="D13" s="49">
        <v>121166.16</v>
      </c>
      <c r="E13" s="50">
        <v>5471.4000000000005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124384.48</v>
      </c>
      <c r="K13" s="24">
        <v>2.9556968965895377E-2</v>
      </c>
      <c r="L13" s="25">
        <f t="shared" si="0"/>
        <v>3218.3199999999924</v>
      </c>
    </row>
    <row r="14" spans="2:12" s="26" customFormat="1" ht="27.75" customHeight="1" x14ac:dyDescent="0.25">
      <c r="B14" s="22" t="s">
        <v>20</v>
      </c>
      <c r="C14" s="48">
        <v>113.571</v>
      </c>
      <c r="D14" s="49">
        <v>85671.360000000001</v>
      </c>
      <c r="E14" s="50">
        <v>5471.4000091552734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84222.209228515625</v>
      </c>
      <c r="K14" s="24">
        <v>2.075721018568594E-2</v>
      </c>
      <c r="L14" s="25">
        <f t="shared" si="0"/>
        <v>-1449.1507714843756</v>
      </c>
    </row>
    <row r="15" spans="2:12" s="26" customFormat="1" ht="27.75" customHeight="1" x14ac:dyDescent="0.25">
      <c r="B15" s="22" t="s">
        <v>21</v>
      </c>
      <c r="C15" s="48">
        <v>94.623000000000005</v>
      </c>
      <c r="D15" s="49">
        <v>70346.02</v>
      </c>
      <c r="E15" s="50">
        <v>5471.3997802734375</v>
      </c>
      <c r="F15" s="48">
        <v>1.7999999999999999E-2</v>
      </c>
      <c r="G15" s="23">
        <v>703.38</v>
      </c>
      <c r="H15" s="23">
        <v>877.55</v>
      </c>
      <c r="I15" s="23">
        <v>1383.48</v>
      </c>
      <c r="J15" s="23">
        <v>69784.739501953125</v>
      </c>
      <c r="K15" s="24">
        <v>1.7294111890919284E-2</v>
      </c>
      <c r="L15" s="25">
        <f t="shared" si="0"/>
        <v>-561.28049804687907</v>
      </c>
    </row>
    <row r="16" spans="2:12" s="26" customFormat="1" ht="27.75" customHeight="1" x14ac:dyDescent="0.25">
      <c r="B16" s="22" t="s">
        <v>22</v>
      </c>
      <c r="C16" s="48">
        <v>15.515000000000001</v>
      </c>
      <c r="D16" s="49">
        <v>11534.23</v>
      </c>
      <c r="E16" s="50">
        <v>5471.4000000000005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2.8356544942793431E-3</v>
      </c>
      <c r="L16" s="25">
        <f t="shared" si="0"/>
        <v>-11534.23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5471.4000000000005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77497.790000000008</v>
      </c>
      <c r="K17" s="24">
        <v>0</v>
      </c>
      <c r="L17" s="25">
        <f t="shared" si="0"/>
        <v>77497.790000000008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5471.4000000000005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77527.670000000013</v>
      </c>
      <c r="K18" s="24">
        <v>0</v>
      </c>
      <c r="L18" s="25">
        <f t="shared" si="0"/>
        <v>77527.670000000013</v>
      </c>
    </row>
    <row r="19" spans="2:12" s="26" customFormat="1" ht="27.75" customHeight="1" x14ac:dyDescent="0.25">
      <c r="B19" s="22" t="s">
        <v>25</v>
      </c>
      <c r="C19" s="48">
        <v>86.24499999999999</v>
      </c>
      <c r="D19" s="49">
        <v>67892.350000000006</v>
      </c>
      <c r="E19" s="50">
        <v>5471.3997802734375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77527.66845703125</v>
      </c>
      <c r="K19" s="24">
        <v>1.576287667937323E-2</v>
      </c>
      <c r="L19" s="25">
        <f t="shared" si="0"/>
        <v>9635.3184570312442</v>
      </c>
    </row>
    <row r="20" spans="2:12" s="26" customFormat="1" ht="27.75" customHeight="1" x14ac:dyDescent="0.25">
      <c r="B20" s="22" t="s">
        <v>26</v>
      </c>
      <c r="C20" s="48">
        <v>130.7664605834961</v>
      </c>
      <c r="D20" s="49">
        <v>102908.58</v>
      </c>
      <c r="E20" s="50">
        <v>5471.4000244140625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77504.76806640625</v>
      </c>
      <c r="K20" s="24">
        <v>2.3900000000000001E-2</v>
      </c>
      <c r="L20" s="25">
        <f t="shared" si="0"/>
        <v>-25403.811933593752</v>
      </c>
    </row>
    <row r="21" spans="2:12" s="26" customFormat="1" ht="27.75" customHeight="1" x14ac:dyDescent="0.25">
      <c r="B21" s="22" t="s">
        <v>27</v>
      </c>
      <c r="C21" s="48">
        <v>130.76646</v>
      </c>
      <c r="D21" s="49">
        <v>102187.09</v>
      </c>
      <c r="E21" s="50">
        <v>5471.4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76961.350000000006</v>
      </c>
      <c r="K21" s="24">
        <v>2.3900000000000001E-2</v>
      </c>
      <c r="L21" s="25">
        <f t="shared" si="0"/>
        <v>-25225.739999999991</v>
      </c>
    </row>
    <row r="22" spans="2:12" s="26" customFormat="1" ht="27.75" customHeight="1" x14ac:dyDescent="0.25">
      <c r="B22" s="22" t="s">
        <v>28</v>
      </c>
      <c r="C22" s="48">
        <v>190.58500000000001</v>
      </c>
      <c r="D22" s="49">
        <v>148850.57</v>
      </c>
      <c r="E22" s="50">
        <v>5471.4000129699707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76918.8583984375</v>
      </c>
      <c r="K22" s="24">
        <v>3.4832949436747022E-2</v>
      </c>
      <c r="L22" s="25">
        <f t="shared" si="0"/>
        <v>-71931.711601562507</v>
      </c>
    </row>
    <row r="23" spans="2:12" s="26" customFormat="1" ht="15" x14ac:dyDescent="0.25">
      <c r="B23" s="27" t="s">
        <v>29</v>
      </c>
      <c r="C23" s="28">
        <f>SUM(C11:C22)</f>
        <v>1343.8159205834961</v>
      </c>
      <c r="D23" s="28">
        <f>SUM(D11:D22)</f>
        <v>1023197.71</v>
      </c>
      <c r="E23" s="47">
        <f>E22</f>
        <v>5471.4000129699707</v>
      </c>
      <c r="F23" s="30">
        <f>SUM(F11:F22)/12</f>
        <v>1.7999999806284906E-2</v>
      </c>
      <c r="G23" s="29"/>
      <c r="H23" s="29"/>
      <c r="I23" s="29"/>
      <c r="J23" s="29">
        <f>SUM(J11:J22)</f>
        <v>1050401.7736523438</v>
      </c>
      <c r="K23" s="31">
        <f>SUM(K11:K22)/12</f>
        <v>2.0467277214571502E-2</v>
      </c>
      <c r="L23" s="29">
        <f t="shared" ref="L23" si="1">SUM(L11:L22)</f>
        <v>27204.063652343772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2019-04-05T09:19:45Z</dcterms:modified>
</cp:coreProperties>
</file>